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tc-admin37\Desktop\Work in Hand\"/>
    </mc:Choice>
  </mc:AlternateContent>
  <bookViews>
    <workbookView xWindow="480" yWindow="105" windowWidth="27795" windowHeight="12600" activeTab="1"/>
  </bookViews>
  <sheets>
    <sheet name="Council 2017" sheetId="1" r:id="rId1"/>
    <sheet name="Council 2018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4" i="2"/>
  <c r="E24" i="2"/>
  <c r="P7" i="1" l="1"/>
  <c r="P8" i="1"/>
  <c r="P9" i="1"/>
  <c r="P10" i="1"/>
  <c r="P14" i="1"/>
  <c r="P15" i="1"/>
  <c r="P16" i="1"/>
  <c r="P17" i="1"/>
  <c r="P21" i="1"/>
  <c r="P22" i="1"/>
  <c r="P23" i="1"/>
  <c r="P6" i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4" i="2"/>
  <c r="D24" i="2"/>
  <c r="C24" i="2"/>
  <c r="N6" i="1"/>
  <c r="N10" i="1"/>
  <c r="N11" i="1"/>
  <c r="P11" i="1" s="1"/>
  <c r="N12" i="1"/>
  <c r="P12" i="1" s="1"/>
  <c r="N13" i="1"/>
  <c r="P13" i="1" s="1"/>
  <c r="N14" i="1"/>
  <c r="N15" i="1"/>
  <c r="N16" i="1"/>
  <c r="N17" i="1"/>
  <c r="N18" i="1"/>
  <c r="P18" i="1" s="1"/>
  <c r="N19" i="1"/>
  <c r="P19" i="1" s="1"/>
  <c r="N20" i="1"/>
  <c r="P20" i="1" s="1"/>
  <c r="N21" i="1"/>
  <c r="N22" i="1"/>
  <c r="N23" i="1"/>
  <c r="N7" i="1"/>
  <c r="N8" i="1"/>
  <c r="N9" i="1"/>
  <c r="I25" i="1"/>
  <c r="J25" i="1"/>
  <c r="K25" i="1"/>
  <c r="F25" i="1"/>
  <c r="G25" i="1"/>
  <c r="H25" i="1"/>
  <c r="E25" i="1"/>
  <c r="D25" i="1"/>
</calcChain>
</file>

<file path=xl/sharedStrings.xml><?xml version="1.0" encoding="utf-8"?>
<sst xmlns="http://schemas.openxmlformats.org/spreadsheetml/2006/main" count="83" uniqueCount="42">
  <si>
    <t>Councillor Name</t>
  </si>
  <si>
    <t>Date of Council Meeting 2017/18</t>
  </si>
  <si>
    <t>Total Attendance</t>
  </si>
  <si>
    <t>Total Meetings</t>
  </si>
  <si>
    <t>David</t>
  </si>
  <si>
    <t>Attfield</t>
  </si>
  <si>
    <t>Beaman</t>
  </si>
  <si>
    <t xml:space="preserve">Carole </t>
  </si>
  <si>
    <t>Cockburn</t>
  </si>
  <si>
    <t>Paula</t>
  </si>
  <si>
    <t>Dunsmore</t>
  </si>
  <si>
    <t xml:space="preserve">John </t>
  </si>
  <si>
    <t>Fraser</t>
  </si>
  <si>
    <t>Pat</t>
  </si>
  <si>
    <t>Frost</t>
  </si>
  <si>
    <t>Jill</t>
  </si>
  <si>
    <t>Hargreaves</t>
  </si>
  <si>
    <t xml:space="preserve">Stephen </t>
  </si>
  <si>
    <t>Hill</t>
  </si>
  <si>
    <t xml:space="preserve">Mike </t>
  </si>
  <si>
    <t>Hodge</t>
  </si>
  <si>
    <t>Sam</t>
  </si>
  <si>
    <t>Hollins-Owen</t>
  </si>
  <si>
    <t>Hyman</t>
  </si>
  <si>
    <t>Andy</t>
  </si>
  <si>
    <t>Macleod</t>
  </si>
  <si>
    <t>Kika</t>
  </si>
  <si>
    <t>Mirylees</t>
  </si>
  <si>
    <t>Julia</t>
  </si>
  <si>
    <t>Potts</t>
  </si>
  <si>
    <t>Susan</t>
  </si>
  <si>
    <t>Redfern</t>
  </si>
  <si>
    <t>Jeremy</t>
  </si>
  <si>
    <t>Ricketts</t>
  </si>
  <si>
    <t>John</t>
  </si>
  <si>
    <t>Ward</t>
  </si>
  <si>
    <t>Williamson</t>
  </si>
  <si>
    <t>TOTAL</t>
  </si>
  <si>
    <t>Date of Council Meeting 2018/19</t>
  </si>
  <si>
    <t>George</t>
  </si>
  <si>
    <t>Hesse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</si>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</sst>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Gill Sans MT"/>
      <family val="2"/>
    </font>
    <font>
      <sz val="10"/>
      <name val="Gill Sans MT"/>
      <family val="2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/>
    <xf numFmtId="10" fontId="3" fillId="0" borderId="0" xfId="1" applyNumberFormat="1"/>
    <xf numFmtId="0" fontId="1" fillId="0" borderId="2" xfId="1" applyFont="1" applyBorder="1"/>
    <xf numFmtId="0" fontId="3" fillId="0" borderId="0" xfId="1"/>
    <xf numFmtId="0" fontId="2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3" xfId="1" applyFont="1" applyFill="1" applyBorder="1"/>
    <xf numFmtId="0" fontId="1" fillId="0" borderId="1" xfId="1" applyFont="1" applyFill="1" applyBorder="1"/>
    <xf numFmtId="0" fontId="3" fillId="0" borderId="1" xfId="1" applyBorder="1" applyAlignment="1">
      <alignment horizontal="center"/>
    </xf>
    <xf numFmtId="14" fontId="1" fillId="0" borderId="4" xfId="1" applyNumberFormat="1" applyFont="1" applyBorder="1"/>
    <xf numFmtId="14" fontId="1" fillId="0" borderId="4" xfId="1" applyNumberFormat="1" applyFont="1" applyBorder="1" applyAlignment="1">
      <alignment horizontal="center"/>
    </xf>
    <xf numFmtId="0" fontId="1" fillId="0" borderId="4" xfId="1" applyFont="1" applyBorder="1"/>
    <xf numFmtId="0" fontId="1" fillId="0" borderId="4" xfId="1" applyFont="1" applyBorder="1" applyAlignment="1">
      <alignment wrapText="1"/>
    </xf>
    <xf numFmtId="0" fontId="1" fillId="0" borderId="0" xfId="1" applyFont="1" applyBorder="1" applyAlignment="1">
      <alignment wrapText="1"/>
    </xf>
    <xf numFmtId="10" fontId="1" fillId="0" borderId="0" xfId="1" applyNumberFormat="1" applyFont="1" applyBorder="1" applyAlignment="1">
      <alignment wrapText="1"/>
    </xf>
    <xf numFmtId="0" fontId="1" fillId="0" borderId="0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1" fillId="0" borderId="0" xfId="1" applyFont="1" applyBorder="1"/>
    <xf numFmtId="0" fontId="1" fillId="0" borderId="6" xfId="1" applyFont="1" applyBorder="1"/>
    <xf numFmtId="0" fontId="1" fillId="0" borderId="5" xfId="1" applyFont="1" applyBorder="1"/>
    <xf numFmtId="0" fontId="2" fillId="0" borderId="11" xfId="1" applyFont="1" applyBorder="1"/>
    <xf numFmtId="0" fontId="2" fillId="0" borderId="11" xfId="1" applyFont="1" applyBorder="1" applyAlignment="1">
      <alignment horizontal="center"/>
    </xf>
    <xf numFmtId="0" fontId="4" fillId="0" borderId="9" xfId="1" applyFont="1" applyBorder="1"/>
    <xf numFmtId="0" fontId="4" fillId="0" borderId="12" xfId="1" applyFont="1" applyBorder="1"/>
    <xf numFmtId="0" fontId="3" fillId="0" borderId="12" xfId="1" applyBorder="1" applyAlignment="1">
      <alignment horizontal="center"/>
    </xf>
    <xf numFmtId="0" fontId="4" fillId="0" borderId="12" xfId="1" applyFont="1" applyBorder="1" applyAlignment="1">
      <alignment horizontal="center"/>
    </xf>
    <xf numFmtId="9" fontId="2" fillId="0" borderId="10" xfId="2" applyFont="1" applyFill="1" applyBorder="1" applyAlignment="1">
      <alignment horizontal="center"/>
    </xf>
    <xf numFmtId="0" fontId="1" fillId="0" borderId="13" xfId="1" applyFont="1" applyBorder="1"/>
    <xf numFmtId="10" fontId="2" fillId="0" borderId="14" xfId="1" applyNumberFormat="1" applyFont="1" applyBorder="1" applyAlignment="1">
      <alignment wrapText="1"/>
    </xf>
    <xf numFmtId="0" fontId="1" fillId="0" borderId="15" xfId="1" applyFont="1" applyBorder="1"/>
    <xf numFmtId="9" fontId="2" fillId="0" borderId="16" xfId="2" applyNumberFormat="1" applyFont="1" applyFill="1" applyBorder="1" applyAlignment="1">
      <alignment horizontal="center"/>
    </xf>
    <xf numFmtId="0" fontId="1" fillId="0" borderId="15" xfId="1" applyFont="1" applyFill="1" applyBorder="1"/>
    <xf numFmtId="0" fontId="2" fillId="0" borderId="0" xfId="1" applyFont="1" applyBorder="1" applyAlignment="1">
      <alignment horizontal="center"/>
    </xf>
    <xf numFmtId="0" fontId="1" fillId="0" borderId="17" xfId="1" applyFont="1" applyFill="1" applyBorder="1"/>
    <xf numFmtId="0" fontId="1" fillId="0" borderId="17" xfId="1" applyFont="1" applyBorder="1"/>
    <xf numFmtId="0" fontId="1" fillId="0" borderId="18" xfId="1" applyFont="1" applyFill="1" applyBorder="1"/>
    <xf numFmtId="0" fontId="2" fillId="0" borderId="19" xfId="1" applyFont="1" applyBorder="1"/>
    <xf numFmtId="9" fontId="2" fillId="0" borderId="20" xfId="2" applyFont="1" applyFill="1" applyBorder="1" applyAlignment="1">
      <alignment horizontal="center"/>
    </xf>
    <xf numFmtId="0" fontId="4" fillId="0" borderId="6" xfId="1" applyFont="1" applyBorder="1"/>
    <xf numFmtId="0" fontId="1" fillId="0" borderId="21" xfId="1" applyFont="1" applyBorder="1"/>
    <xf numFmtId="0" fontId="1" fillId="0" borderId="22" xfId="1" applyFont="1" applyBorder="1"/>
    <xf numFmtId="0" fontId="1" fillId="0" borderId="22" xfId="1" applyFont="1" applyFill="1" applyBorder="1"/>
    <xf numFmtId="0" fontId="2" fillId="0" borderId="23" xfId="1" applyFont="1" applyBorder="1"/>
    <xf numFmtId="0" fontId="1" fillId="0" borderId="6" xfId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1" fillId="0" borderId="7" xfId="1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26"/>
  <sheetViews>
    <sheetView topLeftCell="B1" workbookViewId="0">
      <selection activeCell="V15" sqref="V15"/>
    </sheetView>
  </sheetViews>
  <sheetFormatPr defaultRowHeight="15" x14ac:dyDescent="0.25"/>
  <cols>
    <col min="3" max="3" width="13.28515625" bestFit="1" customWidth="1"/>
    <col min="4" max="11" width="10.140625" bestFit="1" customWidth="1"/>
    <col min="14" max="14" width="12" customWidth="1"/>
  </cols>
  <sheetData>
    <row r="3" spans="2:22" ht="15.75" thickBot="1" x14ac:dyDescent="0.3"/>
    <row r="4" spans="2:22" ht="16.5" thickBot="1" x14ac:dyDescent="0.35">
      <c r="B4" s="17" t="s">
        <v>0</v>
      </c>
      <c r="C4" s="18"/>
      <c r="D4" s="45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7"/>
      <c r="Q4" s="16"/>
      <c r="R4" s="16"/>
      <c r="S4" s="16"/>
      <c r="T4" s="14"/>
      <c r="U4" s="14"/>
      <c r="V4" s="15"/>
    </row>
    <row r="5" spans="2:22" ht="30" x14ac:dyDescent="0.3">
      <c r="B5" s="29"/>
      <c r="C5" s="12"/>
      <c r="D5" s="10">
        <v>42866</v>
      </c>
      <c r="E5" s="10">
        <v>42908</v>
      </c>
      <c r="F5" s="11">
        <v>42943</v>
      </c>
      <c r="G5" s="10">
        <v>42999</v>
      </c>
      <c r="H5" s="10">
        <v>43041</v>
      </c>
      <c r="I5" s="10">
        <v>43090</v>
      </c>
      <c r="J5" s="10">
        <v>43125</v>
      </c>
      <c r="K5" s="10">
        <v>43167</v>
      </c>
      <c r="L5" s="12"/>
      <c r="M5" s="12"/>
      <c r="N5" s="13" t="s">
        <v>2</v>
      </c>
      <c r="O5" s="13" t="s">
        <v>3</v>
      </c>
      <c r="P5" s="30"/>
      <c r="Q5" s="1"/>
      <c r="R5" s="1"/>
      <c r="S5" s="1"/>
      <c r="T5" s="1"/>
      <c r="U5" s="1"/>
      <c r="V5" s="1"/>
    </row>
    <row r="6" spans="2:22" ht="15.75" x14ac:dyDescent="0.3">
      <c r="B6" s="31" t="s">
        <v>4</v>
      </c>
      <c r="C6" s="6" t="s">
        <v>5</v>
      </c>
      <c r="D6" s="5">
        <v>1</v>
      </c>
      <c r="E6" s="5">
        <v>1</v>
      </c>
      <c r="F6" s="5">
        <v>1</v>
      </c>
      <c r="G6" s="5">
        <v>0</v>
      </c>
      <c r="H6" s="5">
        <v>1</v>
      </c>
      <c r="I6" s="5">
        <v>1</v>
      </c>
      <c r="J6" s="5">
        <v>1</v>
      </c>
      <c r="K6" s="5">
        <v>1</v>
      </c>
      <c r="L6" s="5"/>
      <c r="M6" s="5"/>
      <c r="N6" s="5">
        <f>SUM(D6:M6)</f>
        <v>7</v>
      </c>
      <c r="O6" s="5">
        <v>8</v>
      </c>
      <c r="P6" s="32">
        <f>SUM(N6/O6)</f>
        <v>0.875</v>
      </c>
      <c r="Q6" s="1"/>
      <c r="R6" s="1"/>
      <c r="S6" s="1"/>
      <c r="T6" s="1"/>
      <c r="U6" s="1"/>
      <c r="V6" s="1"/>
    </row>
    <row r="7" spans="2:22" ht="15.75" x14ac:dyDescent="0.3">
      <c r="B7" s="31" t="s">
        <v>4</v>
      </c>
      <c r="C7" s="6" t="s">
        <v>6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/>
      <c r="M7" s="5"/>
      <c r="N7" s="5">
        <f t="shared" ref="N7:N23" si="0">SUM(D7:M7)</f>
        <v>8</v>
      </c>
      <c r="O7" s="5">
        <v>8</v>
      </c>
      <c r="P7" s="32">
        <f t="shared" ref="P7:P23" si="1">SUM(N7/O7)</f>
        <v>1</v>
      </c>
      <c r="Q7" s="1"/>
      <c r="R7" s="1"/>
      <c r="S7" s="1"/>
      <c r="T7" s="1"/>
      <c r="U7" s="1"/>
      <c r="V7" s="1"/>
    </row>
    <row r="8" spans="2:22" ht="15.75" x14ac:dyDescent="0.3">
      <c r="B8" s="31" t="s">
        <v>7</v>
      </c>
      <c r="C8" s="6" t="s">
        <v>8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/>
      <c r="M8" s="5"/>
      <c r="N8" s="5">
        <f t="shared" si="0"/>
        <v>8</v>
      </c>
      <c r="O8" s="5">
        <v>8</v>
      </c>
      <c r="P8" s="32">
        <f t="shared" si="1"/>
        <v>1</v>
      </c>
      <c r="Q8" s="1"/>
      <c r="R8" s="1"/>
      <c r="S8" s="1"/>
      <c r="T8" s="1"/>
      <c r="U8" s="1"/>
      <c r="V8" s="1"/>
    </row>
    <row r="9" spans="2:22" ht="15.75" x14ac:dyDescent="0.3">
      <c r="B9" s="33" t="s">
        <v>9</v>
      </c>
      <c r="C9" s="8" t="s">
        <v>10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/>
      <c r="M9" s="5"/>
      <c r="N9" s="5">
        <f t="shared" si="0"/>
        <v>7</v>
      </c>
      <c r="O9" s="5">
        <v>8</v>
      </c>
      <c r="P9" s="32">
        <f t="shared" si="1"/>
        <v>0.875</v>
      </c>
      <c r="Q9" s="1"/>
      <c r="R9" s="1"/>
      <c r="S9" s="1"/>
      <c r="T9" s="1"/>
      <c r="U9" s="1"/>
      <c r="V9" s="1"/>
    </row>
    <row r="10" spans="2:22" ht="15.75" x14ac:dyDescent="0.3">
      <c r="B10" s="33" t="s">
        <v>11</v>
      </c>
      <c r="C10" s="8" t="s">
        <v>12</v>
      </c>
      <c r="D10" s="34">
        <v>0</v>
      </c>
      <c r="E10" s="5">
        <v>0</v>
      </c>
      <c r="F10" s="5">
        <v>0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/>
      <c r="M10" s="5"/>
      <c r="N10" s="5">
        <f t="shared" si="0"/>
        <v>5</v>
      </c>
      <c r="O10" s="5">
        <v>8</v>
      </c>
      <c r="P10" s="32">
        <f t="shared" si="1"/>
        <v>0.625</v>
      </c>
      <c r="Q10" s="1"/>
      <c r="R10" s="1"/>
      <c r="S10" s="1"/>
      <c r="T10" s="1"/>
      <c r="U10" s="1"/>
      <c r="V10" s="1"/>
    </row>
    <row r="11" spans="2:22" ht="15.75" x14ac:dyDescent="0.3">
      <c r="B11" s="31" t="s">
        <v>13</v>
      </c>
      <c r="C11" s="6" t="s">
        <v>14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0</v>
      </c>
      <c r="L11" s="5"/>
      <c r="M11" s="5"/>
      <c r="N11" s="5">
        <f t="shared" si="0"/>
        <v>7</v>
      </c>
      <c r="O11" s="5">
        <v>8</v>
      </c>
      <c r="P11" s="32">
        <f t="shared" si="1"/>
        <v>0.875</v>
      </c>
      <c r="Q11" s="1"/>
      <c r="R11" s="1"/>
      <c r="S11" s="1"/>
      <c r="T11" s="1"/>
      <c r="U11" s="1"/>
      <c r="V11" s="1"/>
    </row>
    <row r="12" spans="2:22" ht="15.75" x14ac:dyDescent="0.3">
      <c r="B12" s="31" t="s">
        <v>15</v>
      </c>
      <c r="C12" s="6" t="s">
        <v>16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0</v>
      </c>
      <c r="L12" s="5"/>
      <c r="M12" s="5"/>
      <c r="N12" s="5">
        <f t="shared" si="0"/>
        <v>7</v>
      </c>
      <c r="O12" s="5">
        <v>8</v>
      </c>
      <c r="P12" s="32">
        <f t="shared" si="1"/>
        <v>0.875</v>
      </c>
      <c r="Q12" s="1"/>
      <c r="R12" s="1"/>
      <c r="S12" s="1"/>
      <c r="T12" s="1"/>
      <c r="U12" s="1"/>
      <c r="V12" s="1"/>
    </row>
    <row r="13" spans="2:22" ht="15.75" x14ac:dyDescent="0.3">
      <c r="B13" s="31" t="s">
        <v>17</v>
      </c>
      <c r="C13" s="6" t="s">
        <v>18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/>
      <c r="M13" s="5"/>
      <c r="N13" s="5">
        <f t="shared" si="0"/>
        <v>8</v>
      </c>
      <c r="O13" s="5">
        <v>8</v>
      </c>
      <c r="P13" s="32">
        <f t="shared" si="1"/>
        <v>1</v>
      </c>
      <c r="Q13" s="1"/>
      <c r="R13" s="1"/>
      <c r="S13" s="1"/>
      <c r="T13" s="1"/>
      <c r="U13" s="1"/>
      <c r="V13" s="1"/>
    </row>
    <row r="14" spans="2:22" ht="15.75" x14ac:dyDescent="0.3">
      <c r="B14" s="35" t="s">
        <v>19</v>
      </c>
      <c r="C14" s="19" t="s">
        <v>20</v>
      </c>
      <c r="D14" s="5">
        <v>1</v>
      </c>
      <c r="E14" s="5">
        <v>1</v>
      </c>
      <c r="F14" s="5">
        <v>0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/>
      <c r="M14" s="5"/>
      <c r="N14" s="5">
        <f t="shared" si="0"/>
        <v>7</v>
      </c>
      <c r="O14" s="5">
        <v>8</v>
      </c>
      <c r="P14" s="32">
        <f t="shared" si="1"/>
        <v>0.875</v>
      </c>
      <c r="Q14" s="1"/>
      <c r="R14" s="1"/>
      <c r="S14" s="1"/>
      <c r="T14" s="1"/>
      <c r="U14" s="1"/>
      <c r="V14" s="1"/>
    </row>
    <row r="15" spans="2:22" ht="15.75" x14ac:dyDescent="0.3">
      <c r="B15" s="31" t="s">
        <v>21</v>
      </c>
      <c r="C15" s="6" t="s">
        <v>22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1</v>
      </c>
      <c r="K15" s="5">
        <v>1</v>
      </c>
      <c r="L15" s="5"/>
      <c r="M15" s="5"/>
      <c r="N15" s="5">
        <f t="shared" si="0"/>
        <v>3</v>
      </c>
      <c r="O15" s="5">
        <v>8</v>
      </c>
      <c r="P15" s="32">
        <f t="shared" si="1"/>
        <v>0.375</v>
      </c>
      <c r="Q15" s="1"/>
      <c r="R15" s="1"/>
      <c r="S15" s="1"/>
      <c r="T15" s="1"/>
      <c r="U15" s="1"/>
      <c r="V15" s="1"/>
    </row>
    <row r="16" spans="2:22" ht="15.75" x14ac:dyDescent="0.3">
      <c r="B16" s="31" t="s">
        <v>19</v>
      </c>
      <c r="C16" s="6" t="s">
        <v>23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/>
      <c r="M16" s="5"/>
      <c r="N16" s="5">
        <f t="shared" si="0"/>
        <v>8</v>
      </c>
      <c r="O16" s="5">
        <v>8</v>
      </c>
      <c r="P16" s="32">
        <f t="shared" si="1"/>
        <v>1</v>
      </c>
      <c r="Q16" s="1"/>
      <c r="R16" s="1"/>
      <c r="S16" s="1"/>
      <c r="T16" s="1"/>
      <c r="U16" s="1"/>
      <c r="V16" s="1"/>
    </row>
    <row r="17" spans="2:22" ht="15.75" x14ac:dyDescent="0.3">
      <c r="B17" s="36" t="s">
        <v>24</v>
      </c>
      <c r="C17" s="3" t="s">
        <v>25</v>
      </c>
      <c r="D17" s="34">
        <v>1</v>
      </c>
      <c r="E17" s="5">
        <v>1</v>
      </c>
      <c r="F17" s="5">
        <v>1</v>
      </c>
      <c r="G17" s="5">
        <v>1</v>
      </c>
      <c r="H17" s="5">
        <v>0</v>
      </c>
      <c r="I17" s="5">
        <v>1</v>
      </c>
      <c r="J17" s="5">
        <v>1</v>
      </c>
      <c r="K17" s="5">
        <v>1</v>
      </c>
      <c r="L17" s="5"/>
      <c r="M17" s="5"/>
      <c r="N17" s="5">
        <f t="shared" si="0"/>
        <v>7</v>
      </c>
      <c r="O17" s="5">
        <v>8</v>
      </c>
      <c r="P17" s="32">
        <f t="shared" si="1"/>
        <v>0.875</v>
      </c>
      <c r="Q17" s="1"/>
      <c r="R17" s="1"/>
      <c r="S17" s="1"/>
      <c r="T17" s="1"/>
      <c r="U17" s="1"/>
      <c r="V17" s="1"/>
    </row>
    <row r="18" spans="2:22" ht="15.75" x14ac:dyDescent="0.3">
      <c r="B18" s="31" t="s">
        <v>26</v>
      </c>
      <c r="C18" s="6" t="s">
        <v>27</v>
      </c>
      <c r="D18" s="5">
        <v>0</v>
      </c>
      <c r="E18" s="5">
        <v>1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/>
      <c r="M18" s="5"/>
      <c r="N18" s="5">
        <f t="shared" si="0"/>
        <v>2</v>
      </c>
      <c r="O18" s="5">
        <v>8</v>
      </c>
      <c r="P18" s="32">
        <f t="shared" si="1"/>
        <v>0.25</v>
      </c>
      <c r="Q18" s="1"/>
      <c r="R18" s="1"/>
      <c r="S18" s="1"/>
      <c r="T18" s="1"/>
      <c r="U18" s="1"/>
      <c r="V18" s="1"/>
    </row>
    <row r="19" spans="2:22" ht="15.75" x14ac:dyDescent="0.3">
      <c r="B19" s="31" t="s">
        <v>28</v>
      </c>
      <c r="C19" s="6" t="s">
        <v>29</v>
      </c>
      <c r="D19" s="5">
        <v>1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">
        <v>1</v>
      </c>
      <c r="K19" s="5">
        <v>0</v>
      </c>
      <c r="L19" s="5"/>
      <c r="M19" s="5"/>
      <c r="N19" s="5">
        <f t="shared" si="0"/>
        <v>3</v>
      </c>
      <c r="O19" s="5">
        <v>8</v>
      </c>
      <c r="P19" s="32">
        <f t="shared" si="1"/>
        <v>0.375</v>
      </c>
      <c r="Q19" s="1"/>
      <c r="R19" s="1"/>
      <c r="S19" s="1"/>
      <c r="T19" s="1"/>
      <c r="U19" s="1"/>
      <c r="V19" s="1"/>
    </row>
    <row r="20" spans="2:22" ht="15.75" x14ac:dyDescent="0.3">
      <c r="B20" s="31" t="s">
        <v>30</v>
      </c>
      <c r="C20" s="6" t="s">
        <v>31</v>
      </c>
      <c r="D20" s="5">
        <v>1</v>
      </c>
      <c r="E20" s="5">
        <v>1</v>
      </c>
      <c r="F20" s="5">
        <v>0</v>
      </c>
      <c r="G20" s="5">
        <v>0</v>
      </c>
      <c r="H20" s="5">
        <v>1</v>
      </c>
      <c r="I20" s="5">
        <v>0</v>
      </c>
      <c r="J20" s="5">
        <v>1</v>
      </c>
      <c r="K20" s="5">
        <v>0</v>
      </c>
      <c r="L20" s="5"/>
      <c r="M20" s="5"/>
      <c r="N20" s="5">
        <f t="shared" si="0"/>
        <v>4</v>
      </c>
      <c r="O20" s="5">
        <v>8</v>
      </c>
      <c r="P20" s="32">
        <f t="shared" si="1"/>
        <v>0.5</v>
      </c>
      <c r="Q20" s="1"/>
      <c r="R20" s="1"/>
      <c r="S20" s="1"/>
      <c r="T20" s="1"/>
      <c r="U20" s="1"/>
      <c r="V20" s="1"/>
    </row>
    <row r="21" spans="2:22" ht="15.75" x14ac:dyDescent="0.3">
      <c r="B21" s="31" t="s">
        <v>32</v>
      </c>
      <c r="C21" s="6" t="s">
        <v>33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/>
      <c r="M21" s="5"/>
      <c r="N21" s="5">
        <f t="shared" si="0"/>
        <v>8</v>
      </c>
      <c r="O21" s="5">
        <v>8</v>
      </c>
      <c r="P21" s="32">
        <f t="shared" si="1"/>
        <v>1</v>
      </c>
      <c r="Q21" s="1"/>
      <c r="R21" s="1"/>
      <c r="S21" s="1"/>
      <c r="T21" s="1"/>
      <c r="U21" s="1"/>
      <c r="V21" s="1"/>
    </row>
    <row r="22" spans="2:22" ht="15.75" x14ac:dyDescent="0.3">
      <c r="B22" s="31" t="s">
        <v>34</v>
      </c>
      <c r="C22" s="6" t="s">
        <v>35</v>
      </c>
      <c r="D22" s="5">
        <v>1</v>
      </c>
      <c r="E22" s="5">
        <v>0</v>
      </c>
      <c r="F22" s="5">
        <v>1</v>
      </c>
      <c r="G22" s="5">
        <v>1</v>
      </c>
      <c r="H22" s="5">
        <v>1</v>
      </c>
      <c r="I22" s="5">
        <v>0</v>
      </c>
      <c r="J22" s="5">
        <v>0</v>
      </c>
      <c r="K22" s="5">
        <v>1</v>
      </c>
      <c r="L22" s="5"/>
      <c r="M22" s="5"/>
      <c r="N22" s="5">
        <f t="shared" si="0"/>
        <v>5</v>
      </c>
      <c r="O22" s="5">
        <v>8</v>
      </c>
      <c r="P22" s="32">
        <f t="shared" si="1"/>
        <v>0.625</v>
      </c>
      <c r="Q22" s="1"/>
      <c r="R22" s="1"/>
      <c r="S22" s="1"/>
      <c r="T22" s="1"/>
      <c r="U22" s="1"/>
      <c r="V22" s="1"/>
    </row>
    <row r="23" spans="2:22" ht="15.75" x14ac:dyDescent="0.3">
      <c r="B23" s="37" t="s">
        <v>34</v>
      </c>
      <c r="C23" s="7" t="s">
        <v>36</v>
      </c>
      <c r="D23" s="5">
        <v>1</v>
      </c>
      <c r="E23" s="5">
        <v>1</v>
      </c>
      <c r="F23" s="5">
        <v>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/>
      <c r="M23" s="5"/>
      <c r="N23" s="5">
        <f t="shared" si="0"/>
        <v>4</v>
      </c>
      <c r="O23" s="5">
        <v>8</v>
      </c>
      <c r="P23" s="32">
        <f t="shared" si="1"/>
        <v>0.5</v>
      </c>
      <c r="Q23" s="1"/>
      <c r="R23" s="1"/>
      <c r="S23" s="1"/>
      <c r="T23" s="1"/>
      <c r="U23" s="1"/>
      <c r="V23" s="1"/>
    </row>
    <row r="24" spans="2:22" ht="16.5" thickBot="1" x14ac:dyDescent="0.35">
      <c r="B24" s="3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9"/>
      <c r="Q24" s="1"/>
      <c r="R24" s="1"/>
      <c r="S24" s="1"/>
      <c r="T24" s="1"/>
      <c r="U24" s="1"/>
      <c r="V24" s="1"/>
    </row>
    <row r="25" spans="2:22" ht="16.5" thickBot="1" x14ac:dyDescent="0.35">
      <c r="B25" s="24" t="s">
        <v>37</v>
      </c>
      <c r="C25" s="25"/>
      <c r="D25" s="27">
        <f>SUM(D6:D24)</f>
        <v>15</v>
      </c>
      <c r="E25" s="27">
        <f>SUM(E6:E24)</f>
        <v>14</v>
      </c>
      <c r="F25" s="27">
        <f t="shared" ref="F25:H25" si="2">SUM(F6:F24)</f>
        <v>11</v>
      </c>
      <c r="G25" s="27">
        <f t="shared" si="2"/>
        <v>14</v>
      </c>
      <c r="H25" s="27">
        <f t="shared" si="2"/>
        <v>15</v>
      </c>
      <c r="I25" s="27">
        <f>SUM(I6:I24)</f>
        <v>12</v>
      </c>
      <c r="J25" s="27">
        <f>SUM(J6:J24)</f>
        <v>15</v>
      </c>
      <c r="K25" s="27">
        <f t="shared" ref="K25" si="3">SUM(K6:K24)</f>
        <v>12</v>
      </c>
      <c r="L25" s="27"/>
      <c r="M25" s="27"/>
      <c r="N25" s="27"/>
      <c r="O25" s="27"/>
      <c r="P25" s="28"/>
      <c r="Q25" s="1"/>
      <c r="R25" s="1"/>
      <c r="S25" s="1"/>
      <c r="T25" s="1"/>
      <c r="U25" s="1"/>
      <c r="V25" s="1"/>
    </row>
    <row r="26" spans="2:22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1"/>
      <c r="R26" s="1"/>
      <c r="S26" s="1"/>
      <c r="T26" s="1"/>
      <c r="U26" s="1"/>
      <c r="V26" s="1"/>
    </row>
  </sheetData>
  <mergeCells count="1">
    <mergeCell ref="D4:P4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workbookViewId="0">
      <selection activeCell="R22" sqref="R22"/>
    </sheetView>
  </sheetViews>
  <sheetFormatPr defaultRowHeight="15" x14ac:dyDescent="0.25"/>
  <cols>
    <col min="2" max="2" width="13.28515625" customWidth="1"/>
    <col min="3" max="12" width="10.140625" bestFit="1" customWidth="1"/>
    <col min="13" max="13" width="12.42578125" customWidth="1"/>
  </cols>
  <sheetData>
    <row r="1" spans="1:18" ht="15.75" thickBot="1" x14ac:dyDescent="0.3"/>
    <row r="2" spans="1:18" ht="16.5" thickBot="1" x14ac:dyDescent="0.35">
      <c r="A2" s="20" t="s">
        <v>0</v>
      </c>
      <c r="B2" s="21"/>
      <c r="C2" s="48" t="s">
        <v>38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16"/>
      <c r="Q2" s="16"/>
      <c r="R2" s="16"/>
    </row>
    <row r="3" spans="1:18" ht="30" x14ac:dyDescent="0.3">
      <c r="A3" s="41"/>
      <c r="B3" s="29"/>
      <c r="C3" s="11">
        <v>43230</v>
      </c>
      <c r="D3" s="11">
        <v>43265</v>
      </c>
      <c r="E3" s="11">
        <v>43307</v>
      </c>
      <c r="F3" s="11">
        <v>43363</v>
      </c>
      <c r="G3" s="11">
        <v>43405</v>
      </c>
      <c r="H3" s="11">
        <v>43454</v>
      </c>
      <c r="I3" s="11">
        <v>43124</v>
      </c>
      <c r="J3" s="11">
        <v>43531</v>
      </c>
      <c r="K3" s="11">
        <v>43566</v>
      </c>
      <c r="L3" s="11">
        <v>43594</v>
      </c>
      <c r="M3" s="13" t="s">
        <v>2</v>
      </c>
      <c r="N3" s="13" t="s">
        <v>3</v>
      </c>
      <c r="O3" s="30"/>
      <c r="P3" s="4"/>
      <c r="Q3" s="4"/>
      <c r="R3" s="4"/>
    </row>
    <row r="4" spans="1:18" ht="15.75" x14ac:dyDescent="0.3">
      <c r="A4" s="42" t="s">
        <v>4</v>
      </c>
      <c r="B4" s="31" t="s">
        <v>5</v>
      </c>
      <c r="C4" s="5">
        <v>1</v>
      </c>
      <c r="D4" s="5">
        <v>1</v>
      </c>
      <c r="E4" s="5">
        <v>1</v>
      </c>
      <c r="F4" s="5"/>
      <c r="G4" s="5"/>
      <c r="H4" s="5"/>
      <c r="I4" s="5"/>
      <c r="J4" s="5"/>
      <c r="K4" s="5"/>
      <c r="L4" s="5"/>
      <c r="M4" s="5">
        <f>SUM(C4:L4)</f>
        <v>3</v>
      </c>
      <c r="N4" s="5">
        <v>3</v>
      </c>
      <c r="O4" s="32">
        <f>SUM(M4/N4)</f>
        <v>1</v>
      </c>
      <c r="P4" s="4"/>
      <c r="Q4" s="4"/>
      <c r="R4" s="4"/>
    </row>
    <row r="5" spans="1:18" ht="15.75" x14ac:dyDescent="0.3">
      <c r="A5" s="42" t="s">
        <v>4</v>
      </c>
      <c r="B5" s="31" t="s">
        <v>6</v>
      </c>
      <c r="C5" s="5">
        <v>1</v>
      </c>
      <c r="D5" s="5">
        <v>1</v>
      </c>
      <c r="E5" s="5">
        <v>1</v>
      </c>
      <c r="F5" s="5"/>
      <c r="G5" s="5"/>
      <c r="H5" s="5"/>
      <c r="I5" s="5"/>
      <c r="J5" s="5"/>
      <c r="K5" s="5"/>
      <c r="L5" s="5"/>
      <c r="M5" s="5">
        <f t="shared" ref="M5:M21" si="0">SUM(C5:L5)</f>
        <v>3</v>
      </c>
      <c r="N5" s="5">
        <v>3</v>
      </c>
      <c r="O5" s="32">
        <f t="shared" ref="O5:O21" si="1">SUM(M5/N5)</f>
        <v>1</v>
      </c>
      <c r="P5" s="4"/>
      <c r="Q5" s="4"/>
      <c r="R5" s="4"/>
    </row>
    <row r="6" spans="1:18" ht="15.75" x14ac:dyDescent="0.3">
      <c r="A6" s="42" t="s">
        <v>7</v>
      </c>
      <c r="B6" s="31" t="s">
        <v>8</v>
      </c>
      <c r="C6" s="9">
        <v>1</v>
      </c>
      <c r="D6" s="5">
        <v>1</v>
      </c>
      <c r="E6" s="5">
        <v>1</v>
      </c>
      <c r="F6" s="5"/>
      <c r="G6" s="5"/>
      <c r="H6" s="5"/>
      <c r="I6" s="5"/>
      <c r="J6" s="5"/>
      <c r="K6" s="5"/>
      <c r="L6" s="5"/>
      <c r="M6" s="5">
        <f t="shared" si="0"/>
        <v>3</v>
      </c>
      <c r="N6" s="5">
        <v>3</v>
      </c>
      <c r="O6" s="32">
        <f t="shared" si="1"/>
        <v>1</v>
      </c>
      <c r="P6" s="4"/>
      <c r="Q6" s="4"/>
      <c r="R6" s="4"/>
    </row>
    <row r="7" spans="1:18" ht="15.75" x14ac:dyDescent="0.3">
      <c r="A7" s="43" t="s">
        <v>9</v>
      </c>
      <c r="B7" s="33" t="s">
        <v>10</v>
      </c>
      <c r="C7" s="5">
        <v>1</v>
      </c>
      <c r="D7" s="5">
        <v>1</v>
      </c>
      <c r="E7" s="5">
        <v>1</v>
      </c>
      <c r="F7" s="5"/>
      <c r="G7" s="5"/>
      <c r="H7" s="5"/>
      <c r="I7" s="5"/>
      <c r="J7" s="5"/>
      <c r="K7" s="5"/>
      <c r="L7" s="5"/>
      <c r="M7" s="5">
        <f t="shared" si="0"/>
        <v>3</v>
      </c>
      <c r="N7" s="5">
        <v>3</v>
      </c>
      <c r="O7" s="32">
        <f t="shared" si="1"/>
        <v>1</v>
      </c>
      <c r="P7" s="4"/>
      <c r="Q7" s="4"/>
      <c r="R7" s="4"/>
    </row>
    <row r="8" spans="1:18" ht="15.75" x14ac:dyDescent="0.3">
      <c r="A8" s="43" t="s">
        <v>11</v>
      </c>
      <c r="B8" s="33" t="s">
        <v>12</v>
      </c>
      <c r="C8" s="5">
        <v>1</v>
      </c>
      <c r="D8" s="5">
        <v>1</v>
      </c>
      <c r="E8" s="5">
        <v>1</v>
      </c>
      <c r="F8" s="5"/>
      <c r="G8" s="5"/>
      <c r="H8" s="5"/>
      <c r="I8" s="5"/>
      <c r="J8" s="5"/>
      <c r="K8" s="5"/>
      <c r="L8" s="5"/>
      <c r="M8" s="5">
        <f t="shared" si="0"/>
        <v>3</v>
      </c>
      <c r="N8" s="5">
        <v>3</v>
      </c>
      <c r="O8" s="32">
        <f t="shared" si="1"/>
        <v>1</v>
      </c>
      <c r="P8" s="4"/>
      <c r="Q8" s="4"/>
      <c r="R8" s="4"/>
    </row>
    <row r="9" spans="1:18" ht="15.75" x14ac:dyDescent="0.3">
      <c r="A9" s="42" t="s">
        <v>13</v>
      </c>
      <c r="B9" s="31" t="s">
        <v>14</v>
      </c>
      <c r="C9" s="5">
        <v>0</v>
      </c>
      <c r="D9" s="5">
        <v>0</v>
      </c>
      <c r="E9" s="5">
        <v>1</v>
      </c>
      <c r="F9" s="5"/>
      <c r="G9" s="5"/>
      <c r="H9" s="5"/>
      <c r="I9" s="5"/>
      <c r="J9" s="5"/>
      <c r="K9" s="5"/>
      <c r="L9" s="5"/>
      <c r="M9" s="5">
        <f t="shared" si="0"/>
        <v>1</v>
      </c>
      <c r="N9" s="5">
        <v>3</v>
      </c>
      <c r="O9" s="32">
        <f t="shared" si="1"/>
        <v>0.33333333333333331</v>
      </c>
      <c r="P9" s="4"/>
      <c r="Q9" s="4"/>
      <c r="R9" s="4"/>
    </row>
    <row r="10" spans="1:18" ht="15.75" x14ac:dyDescent="0.3">
      <c r="A10" s="42" t="s">
        <v>15</v>
      </c>
      <c r="B10" s="31" t="s">
        <v>16</v>
      </c>
      <c r="C10" s="5">
        <v>1</v>
      </c>
      <c r="D10" s="5">
        <v>1</v>
      </c>
      <c r="E10" s="5">
        <v>1</v>
      </c>
      <c r="F10" s="5"/>
      <c r="G10" s="5"/>
      <c r="H10" s="5"/>
      <c r="I10" s="5"/>
      <c r="J10" s="5"/>
      <c r="K10" s="5"/>
      <c r="L10" s="5"/>
      <c r="M10" s="5">
        <f t="shared" si="0"/>
        <v>3</v>
      </c>
      <c r="N10" s="5">
        <v>3</v>
      </c>
      <c r="O10" s="32">
        <f t="shared" si="1"/>
        <v>1</v>
      </c>
      <c r="P10" s="4"/>
      <c r="Q10" s="4"/>
      <c r="R10" s="4"/>
    </row>
    <row r="11" spans="1:18" ht="15.75" x14ac:dyDescent="0.3">
      <c r="A11" s="42" t="s">
        <v>39</v>
      </c>
      <c r="B11" s="31" t="s">
        <v>40</v>
      </c>
      <c r="C11" s="5">
        <v>1</v>
      </c>
      <c r="D11" s="5">
        <v>1</v>
      </c>
      <c r="E11" s="5">
        <v>0</v>
      </c>
      <c r="F11" s="5"/>
      <c r="G11" s="5"/>
      <c r="H11" s="5"/>
      <c r="I11" s="5"/>
      <c r="J11" s="5"/>
      <c r="K11" s="5"/>
      <c r="L11" s="5"/>
      <c r="M11" s="5">
        <f t="shared" si="0"/>
        <v>2</v>
      </c>
      <c r="N11" s="5">
        <v>3</v>
      </c>
      <c r="O11" s="32">
        <f t="shared" si="1"/>
        <v>0.66666666666666663</v>
      </c>
      <c r="P11" s="4"/>
      <c r="Q11" s="4"/>
      <c r="R11" s="4"/>
    </row>
    <row r="12" spans="1:18" ht="15.75" x14ac:dyDescent="0.3">
      <c r="A12" s="42" t="s">
        <v>17</v>
      </c>
      <c r="B12" s="31" t="s">
        <v>18</v>
      </c>
      <c r="C12" s="5">
        <v>1</v>
      </c>
      <c r="D12" s="5">
        <v>1</v>
      </c>
      <c r="E12" s="5">
        <v>1</v>
      </c>
      <c r="F12" s="5"/>
      <c r="G12" s="5"/>
      <c r="H12" s="5"/>
      <c r="I12" s="5"/>
      <c r="J12" s="5"/>
      <c r="K12" s="5"/>
      <c r="L12" s="5"/>
      <c r="M12" s="5">
        <f t="shared" si="0"/>
        <v>3</v>
      </c>
      <c r="N12" s="5">
        <v>3</v>
      </c>
      <c r="O12" s="32">
        <f t="shared" si="1"/>
        <v>1</v>
      </c>
      <c r="P12" s="4"/>
      <c r="Q12" s="4"/>
      <c r="R12" s="4"/>
    </row>
    <row r="13" spans="1:18" ht="15.75" x14ac:dyDescent="0.3">
      <c r="A13" s="43" t="s">
        <v>19</v>
      </c>
      <c r="B13" s="31" t="s">
        <v>20</v>
      </c>
      <c r="C13" s="5">
        <v>0</v>
      </c>
      <c r="D13" s="5">
        <v>0</v>
      </c>
      <c r="E13" s="5">
        <v>1</v>
      </c>
      <c r="F13" s="5"/>
      <c r="G13" s="5"/>
      <c r="H13" s="5"/>
      <c r="I13" s="5"/>
      <c r="J13" s="5"/>
      <c r="K13" s="5"/>
      <c r="L13" s="5"/>
      <c r="M13" s="5">
        <f t="shared" si="0"/>
        <v>1</v>
      </c>
      <c r="N13" s="5">
        <v>3</v>
      </c>
      <c r="O13" s="32">
        <f t="shared" si="1"/>
        <v>0.33333333333333331</v>
      </c>
      <c r="P13" s="4"/>
      <c r="Q13" s="4"/>
      <c r="R13" s="4"/>
    </row>
    <row r="14" spans="1:18" ht="15.75" x14ac:dyDescent="0.3">
      <c r="A14" s="42" t="s">
        <v>21</v>
      </c>
      <c r="B14" s="31" t="s">
        <v>22</v>
      </c>
      <c r="C14" s="5">
        <v>0</v>
      </c>
      <c r="D14" s="5">
        <v>0</v>
      </c>
      <c r="E14" s="5">
        <v>0</v>
      </c>
      <c r="F14" s="5"/>
      <c r="G14" s="5"/>
      <c r="H14" s="5"/>
      <c r="I14" s="5"/>
      <c r="J14" s="5"/>
      <c r="K14" s="5"/>
      <c r="L14" s="5"/>
      <c r="M14" s="5">
        <f t="shared" si="0"/>
        <v>0</v>
      </c>
      <c r="N14" s="5">
        <v>3</v>
      </c>
      <c r="O14" s="32">
        <f t="shared" si="1"/>
        <v>0</v>
      </c>
      <c r="P14" s="4"/>
      <c r="Q14" s="4"/>
      <c r="R14" s="4"/>
    </row>
    <row r="15" spans="1:18" ht="15.75" x14ac:dyDescent="0.3">
      <c r="A15" s="42" t="s">
        <v>19</v>
      </c>
      <c r="B15" s="31" t="s">
        <v>23</v>
      </c>
      <c r="C15" s="5">
        <v>1</v>
      </c>
      <c r="D15" s="5">
        <v>1</v>
      </c>
      <c r="E15" s="5">
        <v>1</v>
      </c>
      <c r="F15" s="5"/>
      <c r="G15" s="5"/>
      <c r="H15" s="5"/>
      <c r="I15" s="5"/>
      <c r="J15" s="5"/>
      <c r="K15" s="5"/>
      <c r="L15" s="5"/>
      <c r="M15" s="5">
        <f t="shared" si="0"/>
        <v>3</v>
      </c>
      <c r="N15" s="5">
        <v>3</v>
      </c>
      <c r="O15" s="32">
        <f t="shared" si="1"/>
        <v>1</v>
      </c>
      <c r="P15" s="4"/>
      <c r="Q15" s="4"/>
      <c r="R15" s="4"/>
    </row>
    <row r="16" spans="1:18" ht="15.75" x14ac:dyDescent="0.3">
      <c r="A16" s="42" t="s">
        <v>24</v>
      </c>
      <c r="B16" s="31" t="s">
        <v>25</v>
      </c>
      <c r="C16" s="5">
        <v>1</v>
      </c>
      <c r="D16" s="5">
        <v>1</v>
      </c>
      <c r="E16" s="5">
        <v>1</v>
      </c>
      <c r="F16" s="5"/>
      <c r="G16" s="5"/>
      <c r="H16" s="5"/>
      <c r="I16" s="5"/>
      <c r="J16" s="5"/>
      <c r="K16" s="5"/>
      <c r="L16" s="5"/>
      <c r="M16" s="5">
        <f t="shared" si="0"/>
        <v>3</v>
      </c>
      <c r="N16" s="5">
        <v>3</v>
      </c>
      <c r="O16" s="32">
        <f t="shared" si="1"/>
        <v>1</v>
      </c>
      <c r="P16" s="4"/>
      <c r="Q16" s="4"/>
      <c r="R16" s="4"/>
    </row>
    <row r="17" spans="1:18" ht="15.75" x14ac:dyDescent="0.3">
      <c r="A17" s="42" t="s">
        <v>26</v>
      </c>
      <c r="B17" s="31" t="s">
        <v>27</v>
      </c>
      <c r="C17" s="5">
        <v>0</v>
      </c>
      <c r="D17" s="5">
        <v>0</v>
      </c>
      <c r="E17" s="5">
        <v>0</v>
      </c>
      <c r="F17" s="5"/>
      <c r="G17" s="5"/>
      <c r="H17" s="5"/>
      <c r="I17" s="5"/>
      <c r="J17" s="5"/>
      <c r="K17" s="5"/>
      <c r="L17" s="5"/>
      <c r="M17" s="5">
        <f t="shared" si="0"/>
        <v>0</v>
      </c>
      <c r="N17" s="5">
        <v>3</v>
      </c>
      <c r="O17" s="32">
        <f t="shared" si="1"/>
        <v>0</v>
      </c>
      <c r="P17" s="4"/>
      <c r="Q17" s="4"/>
      <c r="R17" s="4"/>
    </row>
    <row r="18" spans="1:18" ht="15.75" x14ac:dyDescent="0.3">
      <c r="A18" s="42" t="s">
        <v>28</v>
      </c>
      <c r="B18" s="31" t="s">
        <v>29</v>
      </c>
      <c r="C18" s="5">
        <v>1</v>
      </c>
      <c r="D18" s="5">
        <v>0</v>
      </c>
      <c r="E18" s="5">
        <v>0</v>
      </c>
      <c r="F18" s="5"/>
      <c r="G18" s="5"/>
      <c r="H18" s="5"/>
      <c r="I18" s="5"/>
      <c r="J18" s="5"/>
      <c r="K18" s="5"/>
      <c r="L18" s="5"/>
      <c r="M18" s="5">
        <f t="shared" si="0"/>
        <v>1</v>
      </c>
      <c r="N18" s="5">
        <v>3</v>
      </c>
      <c r="O18" s="32">
        <f t="shared" si="1"/>
        <v>0.33333333333333331</v>
      </c>
      <c r="P18" s="4"/>
      <c r="Q18" s="4"/>
      <c r="R18" s="4"/>
    </row>
    <row r="19" spans="1:18" ht="15.75" x14ac:dyDescent="0.3">
      <c r="A19" s="42" t="s">
        <v>30</v>
      </c>
      <c r="B19" s="31" t="s">
        <v>31</v>
      </c>
      <c r="C19" s="5">
        <v>1</v>
      </c>
      <c r="D19" s="5">
        <v>0</v>
      </c>
      <c r="E19" s="5">
        <v>1</v>
      </c>
      <c r="F19" s="5"/>
      <c r="G19" s="5"/>
      <c r="H19" s="5"/>
      <c r="I19" s="5"/>
      <c r="J19" s="5"/>
      <c r="K19" s="5"/>
      <c r="L19" s="5"/>
      <c r="M19" s="5">
        <f t="shared" si="0"/>
        <v>2</v>
      </c>
      <c r="N19" s="5">
        <v>3</v>
      </c>
      <c r="O19" s="32">
        <f t="shared" si="1"/>
        <v>0.66666666666666663</v>
      </c>
      <c r="P19" s="4"/>
      <c r="Q19" s="4"/>
      <c r="R19" s="4"/>
    </row>
    <row r="20" spans="1:18" ht="15.75" x14ac:dyDescent="0.3">
      <c r="A20" s="42" t="s">
        <v>32</v>
      </c>
      <c r="B20" s="31" t="s">
        <v>33</v>
      </c>
      <c r="C20" s="5">
        <v>0</v>
      </c>
      <c r="D20" s="5">
        <v>1</v>
      </c>
      <c r="E20" s="5">
        <v>0</v>
      </c>
      <c r="F20" s="5"/>
      <c r="G20" s="5"/>
      <c r="H20" s="5"/>
      <c r="I20" s="5"/>
      <c r="J20" s="5"/>
      <c r="K20" s="5"/>
      <c r="L20" s="5"/>
      <c r="M20" s="5">
        <f t="shared" si="0"/>
        <v>1</v>
      </c>
      <c r="N20" s="5">
        <v>3</v>
      </c>
      <c r="O20" s="32">
        <f t="shared" si="1"/>
        <v>0.33333333333333331</v>
      </c>
      <c r="P20" s="4"/>
      <c r="Q20" s="4"/>
      <c r="R20" s="4"/>
    </row>
    <row r="21" spans="1:18" ht="15.75" x14ac:dyDescent="0.3">
      <c r="A21" s="42" t="s">
        <v>34</v>
      </c>
      <c r="B21" s="31" t="s">
        <v>35</v>
      </c>
      <c r="C21" s="5">
        <v>1</v>
      </c>
      <c r="D21" s="5">
        <v>1</v>
      </c>
      <c r="E21" s="5">
        <v>1</v>
      </c>
      <c r="F21" s="5"/>
      <c r="G21" s="5"/>
      <c r="H21" s="5"/>
      <c r="I21" s="5"/>
      <c r="J21" s="5"/>
      <c r="K21" s="5"/>
      <c r="L21" s="5"/>
      <c r="M21" s="5">
        <f t="shared" si="0"/>
        <v>3</v>
      </c>
      <c r="N21" s="5">
        <v>3</v>
      </c>
      <c r="O21" s="32">
        <f t="shared" si="1"/>
        <v>1</v>
      </c>
      <c r="P21" s="4"/>
      <c r="Q21" s="4"/>
      <c r="R21" s="4"/>
    </row>
    <row r="22" spans="1:18" ht="15.75" x14ac:dyDescent="0.3">
      <c r="A22" s="43"/>
      <c r="B22" s="33"/>
      <c r="C22" s="5" t="s">
        <v>41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2"/>
      <c r="P22" s="4"/>
      <c r="Q22" s="4"/>
      <c r="R22" s="4"/>
    </row>
    <row r="23" spans="1:18" ht="16.5" thickBot="1" x14ac:dyDescent="0.35">
      <c r="A23" s="44"/>
      <c r="B23" s="3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9"/>
      <c r="P23" s="4"/>
      <c r="Q23" s="4"/>
      <c r="R23" s="4"/>
    </row>
    <row r="24" spans="1:18" ht="16.5" thickBot="1" x14ac:dyDescent="0.35">
      <c r="A24" s="40" t="s">
        <v>37</v>
      </c>
      <c r="B24" s="24"/>
      <c r="C24" s="26">
        <f>SUM(C4:C23)</f>
        <v>13</v>
      </c>
      <c r="D24" s="26">
        <f>SUM(D4:D23)</f>
        <v>12</v>
      </c>
      <c r="E24" s="26">
        <f>SUM(E4:E23)</f>
        <v>13</v>
      </c>
      <c r="F24" s="27"/>
      <c r="G24" s="27"/>
      <c r="H24" s="27"/>
      <c r="I24" s="27"/>
      <c r="J24" s="27"/>
      <c r="K24" s="27"/>
      <c r="L24" s="27"/>
      <c r="M24" s="27"/>
      <c r="N24" s="27"/>
      <c r="O24" s="28"/>
      <c r="P24" s="4"/>
      <c r="Q24" s="4"/>
      <c r="R24" s="4"/>
    </row>
  </sheetData>
  <mergeCells count="1">
    <mergeCell ref="C2:O2"/>
  </mergeCell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Council 2017</vt:lpstr>
      <vt:lpstr>Council 2018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Rowbotham</dc:creator>
  <cp:lastModifiedBy>Karen Johansen-Berg</cp:lastModifiedBy>
  <cp:lastPrinted>2018-07-26T17:13:42Z</cp:lastPrinted>
  <dcterms:created xsi:type="dcterms:W3CDTF">2018-07-26T15:32:11Z</dcterms:created>
  <dcterms:modified xsi:type="dcterms:W3CDTF">2018-07-26T19:54:36Z</dcterms:modified>
</cp:coreProperties>
</file>